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BOLETINES BIENESTAR\"/>
    </mc:Choice>
  </mc:AlternateContent>
  <bookViews>
    <workbookView xWindow="0" yWindow="0" windowWidth="20490" windowHeight="7755"/>
  </bookViews>
  <sheets>
    <sheet name="Anchetas" sheetId="1" r:id="rId1"/>
  </sheets>
  <definedNames>
    <definedName name="_xlnm._FilterDatabase" localSheetId="0" hidden="1">Anchetas!$A$2:$C$2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C24" i="1" s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<sst xmlns="http://schemas.openxmlformats.org/spreadsheetml/2006/main" count="26" uniqueCount="26">
  <si>
    <t>VALOR ANCHETA</t>
  </si>
  <si>
    <t>CENTROS DE COSTO</t>
  </si>
  <si>
    <t>CANTIDAD</t>
  </si>
  <si>
    <t>Valor total</t>
  </si>
  <si>
    <t>CALENTURITAS</t>
  </si>
  <si>
    <t>CARBONES DEL CERREJON</t>
  </si>
  <si>
    <t>COMERCIAL CORPORATIVO</t>
  </si>
  <si>
    <t>DRUMMOND</t>
  </si>
  <si>
    <t>EQUIPO LIVIANO</t>
  </si>
  <si>
    <t>HONDURAS</t>
  </si>
  <si>
    <t>FINANCIERA &amp; IT</t>
  </si>
  <si>
    <t>GERENCIAL</t>
  </si>
  <si>
    <t>GRH</t>
  </si>
  <si>
    <t>LOGISTICA Y SERVICIOS</t>
  </si>
  <si>
    <t>MAYAGUEZ</t>
  </si>
  <si>
    <t>MTG COLOMBIA</t>
  </si>
  <si>
    <t>MTG GLOBAL</t>
  </si>
  <si>
    <t>PESAJE</t>
  </si>
  <si>
    <t>PLJ</t>
  </si>
  <si>
    <t>PUERTO BARRANQUILLA</t>
  </si>
  <si>
    <t>PUERTO BUENAVENTURA</t>
  </si>
  <si>
    <t>PUERTO DRUMMOMD</t>
  </si>
  <si>
    <t>REINTING COLOMBIA</t>
  </si>
  <si>
    <t>SERVITECA</t>
  </si>
  <si>
    <t>SURINAM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</si>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</sst>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horizontal="center"/>
    </xf>
    <xf numFmtId="0" fontId="0" fillId="2" borderId="0" xfId="0" applyFill="1"/>
    <xf numFmtId="0" fontId="4" fillId="3" borderId="1" xfId="0" applyFont="1" applyFill="1" applyBorder="1"/>
    <xf numFmtId="0" fontId="4" fillId="3" borderId="2" xfId="0" applyFont="1" applyFill="1" applyBorder="1" applyAlignment="1">
      <alignment horizontal="center"/>
    </xf>
    <xf numFmtId="0" fontId="0" fillId="0" borderId="3" xfId="0" applyBorder="1"/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1" fillId="3" borderId="6" xfId="0" applyFont="1" applyFill="1" applyBorder="1"/>
    <xf numFmtId="0" fontId="1" fillId="3" borderId="7" xfId="0" applyFont="1" applyFill="1" applyBorder="1" applyAlignment="1">
      <alignment horizontal="center"/>
    </xf>
    <xf numFmtId="164" fontId="1" fillId="3" borderId="6" xfId="0" applyNumberFormat="1" applyFont="1" applyFill="1" applyBorder="1"/>
    <xf numFmtId="3" fontId="5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3" workbookViewId="0">
      <selection activeCell="F20" sqref="F20"/>
    </sheetView>
  </sheetViews>
  <sheetFormatPr baseColWidth="10" defaultRowHeight="15" x14ac:dyDescent="0.25"/>
  <cols>
    <col min="1" max="1" width="25" bestFit="1" customWidth="1"/>
    <col min="2" max="2" width="20.28515625" customWidth="1"/>
    <col min="3" max="3" width="14.42578125" customWidth="1"/>
    <col min="5" max="5" width="13.28515625" bestFit="1" customWidth="1"/>
  </cols>
  <sheetData>
    <row r="1" spans="1:3" ht="21.75" thickBot="1" x14ac:dyDescent="0.4">
      <c r="A1" s="1" t="s">
        <v>0</v>
      </c>
      <c r="B1" s="2">
        <v>54900</v>
      </c>
      <c r="C1" s="3"/>
    </row>
    <row r="2" spans="1:3" ht="15.75" x14ac:dyDescent="0.25">
      <c r="A2" s="4" t="s">
        <v>1</v>
      </c>
      <c r="B2" s="5" t="s">
        <v>2</v>
      </c>
      <c r="C2" s="5" t="s">
        <v>3</v>
      </c>
    </row>
    <row r="3" spans="1:3" x14ac:dyDescent="0.25">
      <c r="A3" s="6" t="s">
        <v>4</v>
      </c>
      <c r="B3" s="7">
        <v>52</v>
      </c>
      <c r="C3" s="8">
        <f>B3*$B$1</f>
        <v>2854800</v>
      </c>
    </row>
    <row r="4" spans="1:3" x14ac:dyDescent="0.25">
      <c r="A4" s="6" t="s">
        <v>5</v>
      </c>
      <c r="B4" s="7">
        <v>2</v>
      </c>
      <c r="C4" s="8">
        <f t="shared" ref="C4:C23" si="0">B4*$B$1</f>
        <v>109800</v>
      </c>
    </row>
    <row r="5" spans="1:3" x14ac:dyDescent="0.25">
      <c r="A5" s="6" t="s">
        <v>6</v>
      </c>
      <c r="B5" s="7">
        <v>6</v>
      </c>
      <c r="C5" s="8">
        <f t="shared" si="0"/>
        <v>329400</v>
      </c>
    </row>
    <row r="6" spans="1:3" x14ac:dyDescent="0.25">
      <c r="A6" s="6" t="s">
        <v>7</v>
      </c>
      <c r="B6" s="7">
        <v>100</v>
      </c>
      <c r="C6" s="8">
        <f t="shared" si="0"/>
        <v>5490000</v>
      </c>
    </row>
    <row r="7" spans="1:3" x14ac:dyDescent="0.25">
      <c r="A7" s="6" t="s">
        <v>8</v>
      </c>
      <c r="B7" s="7">
        <v>1</v>
      </c>
      <c r="C7" s="8">
        <f t="shared" si="0"/>
        <v>54900</v>
      </c>
    </row>
    <row r="8" spans="1:3" x14ac:dyDescent="0.25">
      <c r="A8" s="6" t="s">
        <v>9</v>
      </c>
      <c r="B8" s="7">
        <v>1</v>
      </c>
      <c r="C8" s="8">
        <f t="shared" si="0"/>
        <v>54900</v>
      </c>
    </row>
    <row r="9" spans="1:3" x14ac:dyDescent="0.25">
      <c r="A9" s="6" t="s">
        <v>10</v>
      </c>
      <c r="B9" s="7">
        <v>8</v>
      </c>
      <c r="C9" s="8">
        <f t="shared" si="0"/>
        <v>439200</v>
      </c>
    </row>
    <row r="10" spans="1:3" x14ac:dyDescent="0.25">
      <c r="A10" s="6" t="s">
        <v>11</v>
      </c>
      <c r="B10" s="7">
        <v>1</v>
      </c>
      <c r="C10" s="8">
        <f t="shared" si="0"/>
        <v>54900</v>
      </c>
    </row>
    <row r="11" spans="1:3" x14ac:dyDescent="0.25">
      <c r="A11" s="6" t="s">
        <v>12</v>
      </c>
      <c r="B11" s="7">
        <v>5</v>
      </c>
      <c r="C11" s="8">
        <f t="shared" si="0"/>
        <v>274500</v>
      </c>
    </row>
    <row r="12" spans="1:3" x14ac:dyDescent="0.25">
      <c r="A12" s="6" t="s">
        <v>13</v>
      </c>
      <c r="B12" s="7">
        <v>5</v>
      </c>
      <c r="C12" s="8">
        <f t="shared" si="0"/>
        <v>274500</v>
      </c>
    </row>
    <row r="13" spans="1:3" x14ac:dyDescent="0.25">
      <c r="A13" s="6" t="s">
        <v>14</v>
      </c>
      <c r="B13" s="7">
        <v>25</v>
      </c>
      <c r="C13" s="8">
        <f t="shared" si="0"/>
        <v>1372500</v>
      </c>
    </row>
    <row r="14" spans="1:3" x14ac:dyDescent="0.25">
      <c r="A14" s="6" t="s">
        <v>15</v>
      </c>
      <c r="B14" s="7">
        <v>1</v>
      </c>
      <c r="C14" s="8">
        <f t="shared" si="0"/>
        <v>54900</v>
      </c>
    </row>
    <row r="15" spans="1:3" x14ac:dyDescent="0.25">
      <c r="A15" s="6" t="s">
        <v>16</v>
      </c>
      <c r="B15" s="7">
        <v>1</v>
      </c>
      <c r="C15" s="8">
        <f t="shared" si="0"/>
        <v>54900</v>
      </c>
    </row>
    <row r="16" spans="1:3" x14ac:dyDescent="0.25">
      <c r="A16" s="6" t="s">
        <v>17</v>
      </c>
      <c r="B16" s="7">
        <v>1</v>
      </c>
      <c r="C16" s="8">
        <f t="shared" si="0"/>
        <v>54900</v>
      </c>
    </row>
    <row r="17" spans="1:5" x14ac:dyDescent="0.25">
      <c r="A17" s="6" t="s">
        <v>18</v>
      </c>
      <c r="B17" s="7">
        <v>32</v>
      </c>
      <c r="C17" s="8">
        <f t="shared" si="0"/>
        <v>1756800</v>
      </c>
    </row>
    <row r="18" spans="1:5" x14ac:dyDescent="0.25">
      <c r="A18" s="6" t="s">
        <v>19</v>
      </c>
      <c r="B18" s="7">
        <v>8</v>
      </c>
      <c r="C18" s="8">
        <f t="shared" si="0"/>
        <v>439200</v>
      </c>
    </row>
    <row r="19" spans="1:5" x14ac:dyDescent="0.25">
      <c r="A19" s="6" t="s">
        <v>20</v>
      </c>
      <c r="B19" s="7">
        <v>2</v>
      </c>
      <c r="C19" s="8">
        <f t="shared" si="0"/>
        <v>109800</v>
      </c>
    </row>
    <row r="20" spans="1:5" x14ac:dyDescent="0.25">
      <c r="A20" s="6" t="s">
        <v>21</v>
      </c>
      <c r="B20" s="7">
        <v>4</v>
      </c>
      <c r="C20" s="8">
        <f t="shared" si="0"/>
        <v>219600</v>
      </c>
    </row>
    <row r="21" spans="1:5" x14ac:dyDescent="0.25">
      <c r="A21" s="6" t="s">
        <v>22</v>
      </c>
      <c r="B21" s="7">
        <v>14</v>
      </c>
      <c r="C21" s="8">
        <f t="shared" si="0"/>
        <v>768600</v>
      </c>
    </row>
    <row r="22" spans="1:5" x14ac:dyDescent="0.25">
      <c r="A22" s="6" t="s">
        <v>23</v>
      </c>
      <c r="B22" s="7">
        <v>4</v>
      </c>
      <c r="C22" s="8">
        <f t="shared" si="0"/>
        <v>219600</v>
      </c>
    </row>
    <row r="23" spans="1:5" x14ac:dyDescent="0.25">
      <c r="A23" s="9" t="s">
        <v>24</v>
      </c>
      <c r="B23" s="10">
        <v>2</v>
      </c>
      <c r="C23" s="8">
        <f t="shared" si="0"/>
        <v>109800</v>
      </c>
    </row>
    <row r="24" spans="1:5" ht="18" x14ac:dyDescent="0.35">
      <c r="A24" s="11" t="s">
        <v>25</v>
      </c>
      <c r="B24" s="12">
        <f>SUM(B3:B23)</f>
        <v>275</v>
      </c>
      <c r="C24" s="13">
        <f>B24*$B$1</f>
        <v>15097500</v>
      </c>
      <c r="E24" s="14"/>
    </row>
    <row r="27" spans="1:5" x14ac:dyDescent="0.25">
      <c r="C27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Anchetas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2019-10-08T15:54:36Z</dcterms:created>
  <dcterms:modified xsi:type="dcterms:W3CDTF">2019-10-08T15:57:43Z</dcterms:modified>
</cp:coreProperties>
</file>